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1075" windowHeight="10005"/>
  </bookViews>
  <sheets>
    <sheet name="Budget" sheetId="1" r:id="rId1"/>
    <sheet name="Sheet1" sheetId="4" r:id="rId2"/>
  </sheets>
  <calcPr calcId="145621"/>
</workbook>
</file>

<file path=xl/calcChain.xml><?xml version="1.0" encoding="utf-8"?>
<calcChain xmlns="http://schemas.openxmlformats.org/spreadsheetml/2006/main">
  <c r="F4" i="1" l="1"/>
  <c r="F5" i="1" s="1"/>
  <c r="F6" i="1" s="1"/>
  <c r="F7" i="1" s="1"/>
  <c r="F8" i="1" s="1"/>
  <c r="F9" i="1" s="1"/>
  <c r="F10" i="1" s="1"/>
  <c r="F11" i="1" s="1"/>
  <c r="F3" i="1"/>
  <c r="E9" i="1"/>
  <c r="E10" i="1"/>
  <c r="E3" i="1"/>
  <c r="E4" i="1"/>
  <c r="E5" i="1"/>
  <c r="E6" i="1"/>
  <c r="E7" i="1"/>
  <c r="E8" i="1"/>
  <c r="E2" i="1"/>
  <c r="F2" i="1" s="1"/>
</calcChain>
</file>

<file path=xl/sharedStrings.xml><?xml version="1.0" encoding="utf-8"?>
<sst xmlns="http://schemas.openxmlformats.org/spreadsheetml/2006/main" count="24" uniqueCount="23">
  <si>
    <t>Item</t>
  </si>
  <si>
    <t>Price</t>
  </si>
  <si>
    <t>Quantity of Item</t>
  </si>
  <si>
    <t>Total for Item</t>
  </si>
  <si>
    <t>Justification</t>
  </si>
  <si>
    <t>SMARTboard Interactive Whiteboard (all components)</t>
  </si>
  <si>
    <t>Student desks- square tables</t>
  </si>
  <si>
    <t>Dell Black 17.3" Inspirion Laptop PC with Intel Core i3</t>
  </si>
  <si>
    <t>engaging lessons for students</t>
  </si>
  <si>
    <t>various experiments, research; equal access to technology</t>
  </si>
  <si>
    <t>personal space for storage of important information</t>
  </si>
  <si>
    <t>Chairs</t>
  </si>
  <si>
    <t>Instructors desk/ lab station</t>
  </si>
  <si>
    <t>Student desks- round tables (lab stations)</t>
  </si>
  <si>
    <t>Lab station stools</t>
  </si>
  <si>
    <t>Microsoft Office</t>
  </si>
  <si>
    <t>Dry Erase Board</t>
  </si>
  <si>
    <t>draw diagrams, practice equations</t>
  </si>
  <si>
    <t>Office, Exel, Word, PowerPoint for labs and projects</t>
  </si>
  <si>
    <t>group work setting; collaboration- cluster learning</t>
  </si>
  <si>
    <t>invidual work; lap top usage- linear learning</t>
  </si>
  <si>
    <t>relaxed setting in classroom; comfort for students and instructor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</si>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</sst>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Ideal</a:t>
            </a:r>
            <a:r>
              <a:rPr lang="en-US" baseline="0"/>
              <a:t> Classroom Budget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Budget!$A$2:$A$10</c:f>
              <c:strCache>
                <c:ptCount val="9"/>
                <c:pt idx="0">
                  <c:v>SMARTboard Interactive Whiteboard (all components)</c:v>
                </c:pt>
                <c:pt idx="1">
                  <c:v>Student desks- round tables (lab stations)</c:v>
                </c:pt>
                <c:pt idx="2">
                  <c:v>Student desks- square tables</c:v>
                </c:pt>
                <c:pt idx="3">
                  <c:v>Dell Black 17.3" Inspirion Laptop PC with Intel Core i3</c:v>
                </c:pt>
                <c:pt idx="4">
                  <c:v>Instructors desk/ lab station</c:v>
                </c:pt>
                <c:pt idx="5">
                  <c:v>Chairs</c:v>
                </c:pt>
                <c:pt idx="6">
                  <c:v>Lab station stools</c:v>
                </c:pt>
                <c:pt idx="7">
                  <c:v>Microsoft Office</c:v>
                </c:pt>
                <c:pt idx="8">
                  <c:v>Dry Erase Board</c:v>
                </c:pt>
              </c:strCache>
            </c:strRef>
          </c:cat>
          <c:val>
            <c:numRef>
              <c:f>Budget!$C$2:$C$10</c:f>
              <c:numCache>
                <c:formatCode>General</c:formatCode>
                <c:ptCount val="9"/>
                <c:pt idx="0">
                  <c:v>3000</c:v>
                </c:pt>
                <c:pt idx="1">
                  <c:v>750</c:v>
                </c:pt>
                <c:pt idx="2">
                  <c:v>250</c:v>
                </c:pt>
                <c:pt idx="3">
                  <c:v>570</c:v>
                </c:pt>
                <c:pt idx="4">
                  <c:v>900</c:v>
                </c:pt>
                <c:pt idx="5">
                  <c:v>100</c:v>
                </c:pt>
                <c:pt idx="6">
                  <c:v>70</c:v>
                </c:pt>
                <c:pt idx="7">
                  <c:v>125</c:v>
                </c:pt>
                <c:pt idx="8">
                  <c:v>40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Budget!$A$2:$A$10</c:f>
              <c:strCache>
                <c:ptCount val="9"/>
                <c:pt idx="0">
                  <c:v>SMARTboard Interactive Whiteboard (all components)</c:v>
                </c:pt>
                <c:pt idx="1">
                  <c:v>Student desks- round tables (lab stations)</c:v>
                </c:pt>
                <c:pt idx="2">
                  <c:v>Student desks- square tables</c:v>
                </c:pt>
                <c:pt idx="3">
                  <c:v>Dell Black 17.3" Inspirion Laptop PC with Intel Core i3</c:v>
                </c:pt>
                <c:pt idx="4">
                  <c:v>Instructors desk/ lab station</c:v>
                </c:pt>
                <c:pt idx="5">
                  <c:v>Chairs</c:v>
                </c:pt>
                <c:pt idx="6">
                  <c:v>Lab station stools</c:v>
                </c:pt>
                <c:pt idx="7">
                  <c:v>Microsoft Office</c:v>
                </c:pt>
                <c:pt idx="8">
                  <c:v>Dry Erase Board</c:v>
                </c:pt>
              </c:strCache>
            </c:strRef>
          </c:cat>
          <c:val>
            <c:numRef>
              <c:f>Budget!$D$2:$D$10</c:f>
              <c:numCache>
                <c:formatCode>General</c:formatCode>
                <c:ptCount val="9"/>
                <c:pt idx="0">
                  <c:v>1</c:v>
                </c:pt>
                <c:pt idx="1">
                  <c:v>5</c:v>
                </c:pt>
                <c:pt idx="2">
                  <c:v>20</c:v>
                </c:pt>
                <c:pt idx="3">
                  <c:v>21</c:v>
                </c:pt>
                <c:pt idx="4">
                  <c:v>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1</c:v>
                </c:pt>
              </c:numCache>
            </c:numRef>
          </c:val>
        </c:ser>
        <c:ser>
          <c:idx val="2"/>
          <c:order val="2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Budget!$A$2:$A$10</c:f>
              <c:strCache>
                <c:ptCount val="9"/>
                <c:pt idx="0">
                  <c:v>SMARTboard Interactive Whiteboard (all components)</c:v>
                </c:pt>
                <c:pt idx="1">
                  <c:v>Student desks- round tables (lab stations)</c:v>
                </c:pt>
                <c:pt idx="2">
                  <c:v>Student desks- square tables</c:v>
                </c:pt>
                <c:pt idx="3">
                  <c:v>Dell Black 17.3" Inspirion Laptop PC with Intel Core i3</c:v>
                </c:pt>
                <c:pt idx="4">
                  <c:v>Instructors desk/ lab station</c:v>
                </c:pt>
                <c:pt idx="5">
                  <c:v>Chairs</c:v>
                </c:pt>
                <c:pt idx="6">
                  <c:v>Lab station stools</c:v>
                </c:pt>
                <c:pt idx="7">
                  <c:v>Microsoft Office</c:v>
                </c:pt>
                <c:pt idx="8">
                  <c:v>Dry Erase Board</c:v>
                </c:pt>
              </c:strCache>
            </c:strRef>
          </c:cat>
          <c:val>
            <c:numRef>
              <c:f>Budget!$E$2:$E$10</c:f>
              <c:numCache>
                <c:formatCode>General</c:formatCode>
                <c:ptCount val="9"/>
                <c:pt idx="0">
                  <c:v>3000</c:v>
                </c:pt>
                <c:pt idx="1">
                  <c:v>3750</c:v>
                </c:pt>
                <c:pt idx="2">
                  <c:v>5000</c:v>
                </c:pt>
                <c:pt idx="3">
                  <c:v>11970</c:v>
                </c:pt>
                <c:pt idx="4">
                  <c:v>900</c:v>
                </c:pt>
                <c:pt idx="5">
                  <c:v>2100</c:v>
                </c:pt>
                <c:pt idx="6">
                  <c:v>1470</c:v>
                </c:pt>
                <c:pt idx="7">
                  <c:v>2625</c:v>
                </c:pt>
                <c:pt idx="8">
                  <c:v>40</c:v>
                </c:pt>
              </c:numCache>
            </c:numRef>
          </c:val>
        </c:ser>
        <c:ser>
          <c:idx val="3"/>
          <c:order val="3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Budget!$A$2:$A$10</c:f>
              <c:strCache>
                <c:ptCount val="9"/>
                <c:pt idx="0">
                  <c:v>SMARTboard Interactive Whiteboard (all components)</c:v>
                </c:pt>
                <c:pt idx="1">
                  <c:v>Student desks- round tables (lab stations)</c:v>
                </c:pt>
                <c:pt idx="2">
                  <c:v>Student desks- square tables</c:v>
                </c:pt>
                <c:pt idx="3">
                  <c:v>Dell Black 17.3" Inspirion Laptop PC with Intel Core i3</c:v>
                </c:pt>
                <c:pt idx="4">
                  <c:v>Instructors desk/ lab station</c:v>
                </c:pt>
                <c:pt idx="5">
                  <c:v>Chairs</c:v>
                </c:pt>
                <c:pt idx="6">
                  <c:v>Lab station stools</c:v>
                </c:pt>
                <c:pt idx="7">
                  <c:v>Microsoft Office</c:v>
                </c:pt>
                <c:pt idx="8">
                  <c:v>Dry Erase Board</c:v>
                </c:pt>
              </c:strCache>
            </c:strRef>
          </c:cat>
          <c:val>
            <c:numRef>
              <c:f>Budget!$F$2:$F$10</c:f>
              <c:numCache>
                <c:formatCode>General</c:formatCode>
                <c:ptCount val="9"/>
                <c:pt idx="0">
                  <c:v>3000</c:v>
                </c:pt>
                <c:pt idx="1">
                  <c:v>6750</c:v>
                </c:pt>
                <c:pt idx="2">
                  <c:v>11750</c:v>
                </c:pt>
                <c:pt idx="3">
                  <c:v>23720</c:v>
                </c:pt>
                <c:pt idx="4">
                  <c:v>24620</c:v>
                </c:pt>
                <c:pt idx="5">
                  <c:v>26720</c:v>
                </c:pt>
                <c:pt idx="6">
                  <c:v>28190</c:v>
                </c:pt>
                <c:pt idx="7">
                  <c:v>30815</c:v>
                </c:pt>
                <c:pt idx="8">
                  <c:v>30855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1619249</xdr:colOff>
      <xdr:row>12</xdr:row>
      <xdr:rowOff>114300</xdr:rowOff>
    </xdr:from>
    <xdr:to>
      <xdr:col>4</xdr:col>
      <xdr:colOff>171450</xdr:colOff>
      <xdr:row>41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5" x14ac:dyDescent="0.25"/>
  <cols>
    <col min="1" max="1" width="50" bestFit="1" customWidth="1"/>
    <col min="2" max="2" width="59.28515625" bestFit="1" customWidth="1"/>
    <col min="3" max="3" width="8.85546875" customWidth="1"/>
    <col min="4" max="4" width="15.7109375" bestFit="1" customWidth="1"/>
    <col min="5" max="5" width="13.140625" bestFit="1" customWidth="1"/>
    <col min="6" max="6" width="13.28515625" bestFit="1" customWidth="1"/>
  </cols>
  <sheetData>
    <row r="1" spans="1:6" x14ac:dyDescent="0.25">
      <c r="A1" s="4" t="s">
        <v>0</v>
      </c>
      <c r="B1" s="4" t="s">
        <v>4</v>
      </c>
      <c r="C1" s="4" t="s">
        <v>1</v>
      </c>
      <c r="D1" s="4" t="s">
        <v>2</v>
      </c>
      <c r="E1" s="4" t="s">
        <v>3</v>
      </c>
      <c r="F1" s="5" t="s">
        <v>22</v>
      </c>
    </row>
    <row r="2" spans="1:6" x14ac:dyDescent="0.25">
      <c r="A2" s="2" t="s">
        <v>5</v>
      </c>
      <c r="B2" s="2" t="s">
        <v>8</v>
      </c>
      <c r="C2" s="2">
        <v>3000</v>
      </c>
      <c r="D2" s="2">
        <v>1</v>
      </c>
      <c r="E2" s="2">
        <f>C2*D2</f>
        <v>3000</v>
      </c>
      <c r="F2" s="2">
        <f>E2</f>
        <v>3000</v>
      </c>
    </row>
    <row r="3" spans="1:6" x14ac:dyDescent="0.25">
      <c r="A3" s="2" t="s">
        <v>13</v>
      </c>
      <c r="B3" s="2" t="s">
        <v>19</v>
      </c>
      <c r="C3" s="2">
        <v>750</v>
      </c>
      <c r="D3" s="2">
        <v>5</v>
      </c>
      <c r="E3" s="2">
        <f t="shared" ref="E3:E10" si="0">C3*D3</f>
        <v>3750</v>
      </c>
      <c r="F3" s="2">
        <f>F2+E3</f>
        <v>6750</v>
      </c>
    </row>
    <row r="4" spans="1:6" x14ac:dyDescent="0.25">
      <c r="A4" s="2" t="s">
        <v>6</v>
      </c>
      <c r="B4" s="2" t="s">
        <v>20</v>
      </c>
      <c r="C4" s="2">
        <v>250</v>
      </c>
      <c r="D4" s="2">
        <v>20</v>
      </c>
      <c r="E4" s="2">
        <f t="shared" si="0"/>
        <v>5000</v>
      </c>
      <c r="F4" s="2">
        <f t="shared" ref="F4:F11" si="1">F3+E4</f>
        <v>11750</v>
      </c>
    </row>
    <row r="5" spans="1:6" x14ac:dyDescent="0.25">
      <c r="A5" s="2" t="s">
        <v>7</v>
      </c>
      <c r="B5" s="2" t="s">
        <v>9</v>
      </c>
      <c r="C5" s="2">
        <v>570</v>
      </c>
      <c r="D5" s="2">
        <v>21</v>
      </c>
      <c r="E5" s="2">
        <f t="shared" si="0"/>
        <v>11970</v>
      </c>
      <c r="F5" s="2">
        <f t="shared" si="1"/>
        <v>23720</v>
      </c>
    </row>
    <row r="6" spans="1:6" x14ac:dyDescent="0.25">
      <c r="A6" s="2" t="s">
        <v>12</v>
      </c>
      <c r="B6" s="2" t="s">
        <v>10</v>
      </c>
      <c r="C6" s="2">
        <v>900</v>
      </c>
      <c r="D6" s="2">
        <v>1</v>
      </c>
      <c r="E6" s="2">
        <f t="shared" si="0"/>
        <v>900</v>
      </c>
      <c r="F6" s="2">
        <f t="shared" si="1"/>
        <v>24620</v>
      </c>
    </row>
    <row r="7" spans="1:6" x14ac:dyDescent="0.25">
      <c r="A7" s="2" t="s">
        <v>11</v>
      </c>
      <c r="B7" s="2" t="s">
        <v>21</v>
      </c>
      <c r="C7" s="2">
        <v>100</v>
      </c>
      <c r="D7" s="2">
        <v>21</v>
      </c>
      <c r="E7" s="2">
        <f t="shared" si="0"/>
        <v>2100</v>
      </c>
      <c r="F7" s="2">
        <f t="shared" si="1"/>
        <v>26720</v>
      </c>
    </row>
    <row r="8" spans="1:6" x14ac:dyDescent="0.25">
      <c r="A8" s="2" t="s">
        <v>14</v>
      </c>
      <c r="B8" s="2" t="s">
        <v>21</v>
      </c>
      <c r="C8" s="2">
        <v>70</v>
      </c>
      <c r="D8" s="2">
        <v>21</v>
      </c>
      <c r="E8" s="2">
        <f t="shared" si="0"/>
        <v>1470</v>
      </c>
      <c r="F8" s="2">
        <f t="shared" si="1"/>
        <v>28190</v>
      </c>
    </row>
    <row r="9" spans="1:6" x14ac:dyDescent="0.25">
      <c r="A9" s="2" t="s">
        <v>15</v>
      </c>
      <c r="B9" s="2" t="s">
        <v>18</v>
      </c>
      <c r="C9" s="2">
        <v>125</v>
      </c>
      <c r="D9" s="2">
        <v>21</v>
      </c>
      <c r="E9" s="2">
        <f t="shared" si="0"/>
        <v>2625</v>
      </c>
      <c r="F9" s="2">
        <f t="shared" si="1"/>
        <v>30815</v>
      </c>
    </row>
    <row r="10" spans="1:6" x14ac:dyDescent="0.25">
      <c r="A10" s="2" t="s">
        <v>16</v>
      </c>
      <c r="B10" s="2" t="s">
        <v>17</v>
      </c>
      <c r="C10" s="2">
        <v>40</v>
      </c>
      <c r="D10" s="2">
        <v>1</v>
      </c>
      <c r="E10" s="2">
        <f t="shared" si="0"/>
        <v>40</v>
      </c>
      <c r="F10" s="2">
        <f t="shared" si="1"/>
        <v>30855</v>
      </c>
    </row>
    <row r="11" spans="1:6" x14ac:dyDescent="0.25">
      <c r="A11" s="3"/>
      <c r="B11" s="3"/>
      <c r="C11" s="3"/>
      <c r="D11" s="3"/>
      <c r="E11" s="3"/>
      <c r="F11" s="6">
        <f t="shared" si="1"/>
        <v>30855</v>
      </c>
    </row>
    <row r="16" spans="1:6" x14ac:dyDescent="0.25">
      <c r="B16" s="1"/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Sheet1</vt:lpstr>
    </vt:vector>
  </TitlesOfParts>
  <Company>United States Army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nicole.pisano</dc:creator>
  <cp:lastModifiedBy>Nicole E Pisano</cp:lastModifiedBy>
  <dcterms:created xsi:type="dcterms:W3CDTF">2012-05-01T13:49:46Z</dcterms:created>
  <dcterms:modified xsi:type="dcterms:W3CDTF">2012-05-01T21:48:09Z</dcterms:modified>
</cp:coreProperties>
</file>